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sređeno\GRAD\transparentnost\"/>
    </mc:Choice>
  </mc:AlternateContent>
  <xr:revisionPtr revIDLastSave="0" documentId="13_ncr:1_{097AA970-2F3A-41C8-856D-564FCEF4B5F6}" xr6:coauthVersionLast="37" xr6:coauthVersionMax="37" xr10:uidLastSave="{00000000-0000-0000-0000-000000000000}"/>
  <bookViews>
    <workbookView xWindow="32760" yWindow="32760" windowWidth="14400" windowHeight="8640" tabRatio="500" xr2:uid="{00000000-000D-0000-FFFF-FFFF00000000}"/>
  </bookViews>
  <sheets>
    <sheet name="03-2024" sheetId="2" r:id="rId1"/>
  </sheets>
  <calcPr calcId="179021"/>
</workbook>
</file>

<file path=xl/calcChain.xml><?xml version="1.0" encoding="utf-8"?>
<calcChain xmlns="http://schemas.openxmlformats.org/spreadsheetml/2006/main">
  <c r="E37" i="2" l="1"/>
  <c r="E45" i="2" l="1"/>
</calcChain>
</file>

<file path=xl/sharedStrings.xml><?xml version="1.0" encoding="utf-8"?>
<sst xmlns="http://schemas.openxmlformats.org/spreadsheetml/2006/main" count="99" uniqueCount="76">
  <si>
    <t>OIB</t>
  </si>
  <si>
    <t>Plaća za PB i pomoćnike</t>
  </si>
  <si>
    <t>3111-Plaće za redovan rad</t>
  </si>
  <si>
    <t xml:space="preserve">3132-Doprinosi za obvezno zdravstveno osiguranje  </t>
  </si>
  <si>
    <t>3212 - Naknade troškova zaposlenima</t>
  </si>
  <si>
    <t>Naknada troškova zaposlenima</t>
  </si>
  <si>
    <t>3221 - Materijal za čišćenje</t>
  </si>
  <si>
    <t>3222 - Materijal i sirovine</t>
  </si>
  <si>
    <t>A1</t>
  </si>
  <si>
    <t>Vrtni put 1, Zagreb</t>
  </si>
  <si>
    <t>3231 - Usluge telefona, pošte i prijevoza</t>
  </si>
  <si>
    <t>AKVARIJ - fotokopirnica</t>
  </si>
  <si>
    <t>Držićeva 3, Split</t>
  </si>
  <si>
    <t>3239 - ostale usluge</t>
  </si>
  <si>
    <t>KOZJAK DVA d.o.o.</t>
  </si>
  <si>
    <t>Polantana 9, K. Kambelovac</t>
  </si>
  <si>
    <t>OTP BANKA</t>
  </si>
  <si>
    <t>Domovinskog rata 61, Split</t>
  </si>
  <si>
    <t>3431 - Obveze za ostale financijske rashode</t>
  </si>
  <si>
    <t>T-COM</t>
  </si>
  <si>
    <t>Savska cesta 32, Zagreb</t>
  </si>
  <si>
    <t>UKUPNO ŽIRO-RAČUN</t>
  </si>
  <si>
    <t>Plaća MZO</t>
  </si>
  <si>
    <t>3121-Ostale rashodi za zaposlene</t>
  </si>
  <si>
    <t>UKUPNO MZO</t>
  </si>
  <si>
    <t>3211-Službena putovanja</t>
  </si>
  <si>
    <t>BROSS TRADE d.o.o.</t>
  </si>
  <si>
    <t>HRVACE MARKET d.o.o.</t>
  </si>
  <si>
    <t>4. Gardijske brigade 51, Split</t>
  </si>
  <si>
    <t>01587700473</t>
  </si>
  <si>
    <t>Hrvace 195a, Hrvace</t>
  </si>
  <si>
    <t>VINDIJA d.d.</t>
  </si>
  <si>
    <t>Međimurska 6, Varaždin</t>
  </si>
  <si>
    <t>3221 - Uredski materijal</t>
  </si>
  <si>
    <t>3224-Materijal i dijelovi za tekuće održavanje</t>
  </si>
  <si>
    <t>BABIĆ PEKARA d.o.o.</t>
  </si>
  <si>
    <t>Kopilica 19, Split</t>
  </si>
  <si>
    <t>BAUHAUS</t>
  </si>
  <si>
    <t>Put mostina 10, Split</t>
  </si>
  <si>
    <t>3224- Materijal i djelovi za tekuće i inv. Održavanje</t>
  </si>
  <si>
    <t>3225 - sitni inventar</t>
  </si>
  <si>
    <t>BRODOMERKUR</t>
  </si>
  <si>
    <t>Poljička cesta 35</t>
  </si>
  <si>
    <t>PAPIRUS d.o.o.</t>
  </si>
  <si>
    <t>15827489266</t>
  </si>
  <si>
    <t>Šegedinova 1</t>
  </si>
  <si>
    <t>TRAMAX d.o.o.</t>
  </si>
  <si>
    <t>DUBROVNIK SUN</t>
  </si>
  <si>
    <t>BOKELJSKA 26, Dubrovnik</t>
  </si>
  <si>
    <t>3211 - Službena putovanja</t>
  </si>
  <si>
    <t>HOTEL LERO d.o.o.</t>
  </si>
  <si>
    <t>SPERANZA AGENCIJA</t>
  </si>
  <si>
    <t>Krapinska 14, Zagreb</t>
  </si>
  <si>
    <t>Iva Vojnovića 14, Dubrovnik</t>
  </si>
  <si>
    <t>PEKARNA HRSTIĆ</t>
  </si>
  <si>
    <t>20227843829</t>
  </si>
  <si>
    <t>Šibenska 42, Split</t>
  </si>
  <si>
    <t>Mažuranićevo š. 26, Split</t>
  </si>
  <si>
    <t>Aviteh</t>
  </si>
  <si>
    <t>74228338976</t>
  </si>
  <si>
    <t>Ul. Matka Baštijana 41, Zagreb</t>
  </si>
  <si>
    <t>4225 - Ostali uređaji i strojevi</t>
  </si>
  <si>
    <t>FLOA d.o.o.</t>
  </si>
  <si>
    <t>ODVJETNICA DANIJELA JURIĆ</t>
  </si>
  <si>
    <t>Domovinskog rata 28, Split</t>
  </si>
  <si>
    <t>3237 - Intelektualne i osobne usluge</t>
  </si>
  <si>
    <t>Josipa Kozarca 20, Varaždin</t>
  </si>
  <si>
    <t>3238 - Računalne usluge</t>
  </si>
  <si>
    <t>3295 - Kazne i pristojbe</t>
  </si>
  <si>
    <t>OSNOVNA ŠKOLA MANUŠ-SPLIT
VUKOVARSKA 11
SPLIT
Tel: +385(21)346618
OIB:83648856443
IBAN: HR7524070001100579133</t>
  </si>
  <si>
    <t>JAVNA OBJAVA INFORMACIJA O TROŠENJU SREDSTAVA</t>
  </si>
  <si>
    <t>Isplata Sredstava Za Razdoblje: 01.03.2024 Do 31.03.2024</t>
  </si>
  <si>
    <t>Naziv Primatelja</t>
  </si>
  <si>
    <t>Sjedište / Prebivalište Primatelja</t>
  </si>
  <si>
    <t>KONTO/Vrsta Rashoda / Izdataka</t>
  </si>
  <si>
    <t>Iznos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</si>
</sst>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_-* #,##0.00\ _€_-;\-* #,##0.00\ _€_-;_-* &quot;-&quot;??\ _€_-;_-@_-"/>
  </numFmts>
  <fonts count="10" x14ac:knownFonts="1">
    <font>
      <sz val="10"/>
      <color indexed="8"/>
      <name val="ARIAL"/>
      <charset val="1"/>
    </font>
    <font>
      <sz val="11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39">
    <xf numFmtId="0" fontId="0" fillId="0" borderId="0" xfId="0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0" fontId="0" fillId="0" borderId="0" xfId="0" applyAlignment="1"/>
    <xf numFmtId="0" fontId="4" fillId="0" borderId="1" xfId="0" applyFont="1" applyBorder="1" applyAlignment="1"/>
    <xf numFmtId="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0" fillId="0" borderId="1" xfId="0" applyBorder="1" applyAlignment="1"/>
    <xf numFmtId="0" fontId="4" fillId="0" borderId="1" xfId="0" applyFont="1" applyFill="1" applyBorder="1" applyAlignment="1"/>
    <xf numFmtId="0" fontId="0" fillId="0" borderId="0" xfId="0" applyAlignment="1">
      <alignment vertical="top"/>
    </xf>
    <xf numFmtId="0" fontId="6" fillId="0" borderId="0" xfId="0" applyFont="1" applyAlignment="1">
      <alignment vertical="top" readingOrder="1"/>
    </xf>
    <xf numFmtId="49" fontId="4" fillId="0" borderId="1" xfId="0" applyNumberFormat="1" applyFont="1" applyBorder="1" applyAlignment="1"/>
    <xf numFmtId="164" fontId="0" fillId="0" borderId="0" xfId="0" applyNumberFormat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1" applyAlignment="1">
      <alignment horizontal="left" vertical="top" wrapText="1"/>
    </xf>
    <xf numFmtId="0" fontId="1" fillId="0" borderId="0" xfId="1"/>
    <xf numFmtId="0" fontId="8" fillId="2" borderId="0" xfId="1" applyFont="1" applyFill="1" applyAlignment="1">
      <alignment horizontal="center" vertical="center"/>
    </xf>
    <xf numFmtId="0" fontId="7" fillId="0" borderId="0" xfId="1" applyFont="1"/>
    <xf numFmtId="0" fontId="1" fillId="0" borderId="0" xfId="1" applyAlignment="1">
      <alignment vertical="top" wrapText="1"/>
    </xf>
    <xf numFmtId="0" fontId="4" fillId="4" borderId="1" xfId="0" applyFont="1" applyFill="1" applyBorder="1" applyAlignment="1"/>
    <xf numFmtId="4" fontId="5" fillId="4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/>
    <xf numFmtId="4" fontId="5" fillId="4" borderId="5" xfId="0" applyNumberFormat="1" applyFont="1" applyFill="1" applyBorder="1" applyAlignment="1">
      <alignment vertical="top"/>
    </xf>
    <xf numFmtId="0" fontId="9" fillId="3" borderId="1" xfId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right" vertical="center"/>
    </xf>
  </cellXfs>
  <cellStyles count="2">
    <cellStyle name="Normalno" xfId="0" builtinId="0"/>
    <cellStyle name="Normalno 2" xfId="1" xr:uid="{06155E60-22DC-408D-B621-DBF958FDC3A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tabSelected="1" workbookViewId="0">
      <selection sqref="A1:XFD6"/>
    </sheetView>
  </sheetViews>
  <sheetFormatPr defaultRowHeight="12.75" x14ac:dyDescent="0.2"/>
  <cols>
    <col min="1" max="1" width="28.28515625" style="3" bestFit="1" customWidth="1"/>
    <col min="2" max="2" width="12" style="3" bestFit="1" customWidth="1"/>
    <col min="3" max="3" width="32.28515625" style="3" bestFit="1" customWidth="1"/>
    <col min="4" max="4" width="44.5703125" style="3" bestFit="1" customWidth="1"/>
    <col min="5" max="5" width="14.5703125" style="3" bestFit="1" customWidth="1"/>
    <col min="6" max="8" width="9.140625" style="3"/>
    <col min="9" max="9" width="13.7109375" style="3" bestFit="1" customWidth="1"/>
    <col min="10" max="16384" width="9.140625" style="3"/>
  </cols>
  <sheetData>
    <row r="1" spans="1:5" ht="97.5" customHeight="1" x14ac:dyDescent="0.25">
      <c r="A1" s="25" t="s">
        <v>69</v>
      </c>
      <c r="B1" s="25"/>
      <c r="C1" s="26"/>
      <c r="D1" s="26"/>
      <c r="E1" s="26"/>
    </row>
    <row r="2" spans="1:5" ht="23.25" x14ac:dyDescent="0.2">
      <c r="A2" s="27" t="s">
        <v>70</v>
      </c>
      <c r="B2" s="27"/>
      <c r="C2" s="27"/>
      <c r="D2" s="27"/>
      <c r="E2" s="27"/>
    </row>
    <row r="3" spans="1:5" ht="15" x14ac:dyDescent="0.25">
      <c r="A3" s="26"/>
      <c r="B3" s="26"/>
      <c r="C3" s="26"/>
      <c r="D3" s="26"/>
      <c r="E3" s="26"/>
    </row>
    <row r="4" spans="1:5" ht="15" x14ac:dyDescent="0.25">
      <c r="A4" s="28" t="s">
        <v>71</v>
      </c>
      <c r="B4" s="26"/>
      <c r="C4" s="26"/>
      <c r="D4" s="26"/>
      <c r="E4" s="26"/>
    </row>
    <row r="5" spans="1:5" ht="15" x14ac:dyDescent="0.25">
      <c r="A5" s="26"/>
      <c r="B5" s="26"/>
      <c r="C5" s="29"/>
      <c r="D5" s="26"/>
      <c r="E5" s="26"/>
    </row>
    <row r="6" spans="1:5" ht="31.5" x14ac:dyDescent="0.2">
      <c r="A6" s="35" t="s">
        <v>72</v>
      </c>
      <c r="B6" s="36" t="s">
        <v>0</v>
      </c>
      <c r="C6" s="37" t="s">
        <v>73</v>
      </c>
      <c r="D6" s="35" t="s">
        <v>74</v>
      </c>
      <c r="E6" s="38" t="s">
        <v>75</v>
      </c>
    </row>
    <row r="7" spans="1:5" x14ac:dyDescent="0.2">
      <c r="A7" s="4" t="s">
        <v>1</v>
      </c>
      <c r="B7" s="4"/>
      <c r="C7" s="4"/>
      <c r="D7" s="4" t="s">
        <v>2</v>
      </c>
      <c r="E7" s="4">
        <v>20407.47</v>
      </c>
    </row>
    <row r="8" spans="1:5" x14ac:dyDescent="0.2">
      <c r="A8" s="4" t="s">
        <v>1</v>
      </c>
      <c r="B8" s="4"/>
      <c r="C8" s="4"/>
      <c r="D8" s="4" t="s">
        <v>3</v>
      </c>
      <c r="E8" s="30">
        <v>3367.22</v>
      </c>
    </row>
    <row r="9" spans="1:5" x14ac:dyDescent="0.2">
      <c r="A9" s="4" t="s">
        <v>1</v>
      </c>
      <c r="B9" s="4"/>
      <c r="C9" s="4"/>
      <c r="D9" s="4" t="s">
        <v>4</v>
      </c>
      <c r="E9" s="30">
        <v>386.18</v>
      </c>
    </row>
    <row r="10" spans="1:5" x14ac:dyDescent="0.2">
      <c r="A10" s="4" t="s">
        <v>1</v>
      </c>
      <c r="B10" s="4"/>
      <c r="C10" s="4"/>
      <c r="D10" s="4" t="s">
        <v>23</v>
      </c>
      <c r="E10" s="30">
        <v>1800</v>
      </c>
    </row>
    <row r="11" spans="1:5" x14ac:dyDescent="0.2">
      <c r="A11" s="4"/>
      <c r="B11" s="4"/>
      <c r="C11" s="4"/>
      <c r="D11" s="4"/>
      <c r="E11" s="30"/>
    </row>
    <row r="12" spans="1:5" x14ac:dyDescent="0.2">
      <c r="A12" s="4" t="s">
        <v>5</v>
      </c>
      <c r="B12" s="4"/>
      <c r="C12" s="4"/>
      <c r="D12" s="4" t="s">
        <v>25</v>
      </c>
      <c r="E12" s="30">
        <v>1558.3</v>
      </c>
    </row>
    <row r="13" spans="1:5" x14ac:dyDescent="0.2">
      <c r="A13" s="4" t="s">
        <v>5</v>
      </c>
      <c r="B13" s="4"/>
      <c r="C13" s="4"/>
      <c r="D13" s="4" t="s">
        <v>68</v>
      </c>
      <c r="E13" s="30">
        <v>6.64</v>
      </c>
    </row>
    <row r="14" spans="1:5" x14ac:dyDescent="0.2">
      <c r="A14" s="4" t="s">
        <v>5</v>
      </c>
      <c r="B14" s="4"/>
      <c r="C14" s="4"/>
      <c r="D14" s="4" t="s">
        <v>65</v>
      </c>
      <c r="E14" s="30">
        <v>93.8</v>
      </c>
    </row>
    <row r="15" spans="1:5" x14ac:dyDescent="0.2">
      <c r="A15" s="33" t="s">
        <v>8</v>
      </c>
      <c r="B15" s="33">
        <v>29524210204</v>
      </c>
      <c r="C15" s="33" t="s">
        <v>9</v>
      </c>
      <c r="D15" s="33" t="s">
        <v>10</v>
      </c>
      <c r="E15" s="34">
        <v>76.95</v>
      </c>
    </row>
    <row r="16" spans="1:5" x14ac:dyDescent="0.2">
      <c r="A16" s="4" t="s">
        <v>19</v>
      </c>
      <c r="B16" s="4">
        <v>81793146560</v>
      </c>
      <c r="C16" s="4" t="s">
        <v>20</v>
      </c>
      <c r="D16" s="4" t="s">
        <v>10</v>
      </c>
      <c r="E16" s="31">
        <v>119.99</v>
      </c>
    </row>
    <row r="17" spans="1:9" x14ac:dyDescent="0.2">
      <c r="A17" s="6" t="s">
        <v>11</v>
      </c>
      <c r="B17" s="4">
        <v>92328677897</v>
      </c>
      <c r="C17" s="4" t="s">
        <v>12</v>
      </c>
      <c r="D17" s="4" t="s">
        <v>13</v>
      </c>
      <c r="E17" s="31"/>
    </row>
    <row r="18" spans="1:9" x14ac:dyDescent="0.2">
      <c r="A18" s="6" t="s">
        <v>26</v>
      </c>
      <c r="B18" s="4">
        <v>83598114879</v>
      </c>
      <c r="C18" s="4" t="s">
        <v>28</v>
      </c>
      <c r="D18" s="4" t="s">
        <v>7</v>
      </c>
      <c r="E18" s="31">
        <v>1460.81</v>
      </c>
    </row>
    <row r="19" spans="1:9" x14ac:dyDescent="0.2">
      <c r="A19" s="4" t="s">
        <v>31</v>
      </c>
      <c r="B19" s="4">
        <v>41138062462</v>
      </c>
      <c r="C19" s="4" t="s">
        <v>32</v>
      </c>
      <c r="D19" s="4" t="s">
        <v>7</v>
      </c>
      <c r="E19" s="30">
        <v>1042.6500000000001</v>
      </c>
    </row>
    <row r="20" spans="1:9" x14ac:dyDescent="0.2">
      <c r="A20" s="6" t="s">
        <v>27</v>
      </c>
      <c r="B20" s="20" t="s">
        <v>29</v>
      </c>
      <c r="C20" s="4" t="s">
        <v>30</v>
      </c>
      <c r="D20" s="4" t="s">
        <v>7</v>
      </c>
      <c r="E20" s="5">
        <v>944.84</v>
      </c>
    </row>
    <row r="21" spans="1:9" x14ac:dyDescent="0.2">
      <c r="A21" s="6" t="s">
        <v>14</v>
      </c>
      <c r="B21" s="4">
        <v>85962001222</v>
      </c>
      <c r="C21" s="7" t="s">
        <v>15</v>
      </c>
      <c r="D21" s="4" t="s">
        <v>7</v>
      </c>
      <c r="E21" s="5">
        <v>1113.8399999999999</v>
      </c>
    </row>
    <row r="22" spans="1:9" x14ac:dyDescent="0.2">
      <c r="A22" s="8" t="s">
        <v>16</v>
      </c>
      <c r="B22" s="9">
        <v>52508873833</v>
      </c>
      <c r="C22" s="10" t="s">
        <v>17</v>
      </c>
      <c r="D22" s="10" t="s">
        <v>18</v>
      </c>
      <c r="E22" s="5">
        <v>75.37</v>
      </c>
    </row>
    <row r="23" spans="1:9" x14ac:dyDescent="0.2">
      <c r="A23" s="6" t="s">
        <v>46</v>
      </c>
      <c r="B23" s="4">
        <v>21270210680</v>
      </c>
      <c r="C23" s="4" t="s">
        <v>57</v>
      </c>
      <c r="D23" s="4" t="s">
        <v>33</v>
      </c>
      <c r="E23" s="5">
        <v>10.5</v>
      </c>
    </row>
    <row r="24" spans="1:9" x14ac:dyDescent="0.2">
      <c r="A24" s="6" t="s">
        <v>47</v>
      </c>
      <c r="B24" s="4">
        <v>60174672203</v>
      </c>
      <c r="C24" s="7" t="s">
        <v>48</v>
      </c>
      <c r="D24" s="4" t="s">
        <v>49</v>
      </c>
      <c r="E24" s="5">
        <v>592.45000000000005</v>
      </c>
    </row>
    <row r="25" spans="1:9" x14ac:dyDescent="0.2">
      <c r="A25" s="6" t="s">
        <v>50</v>
      </c>
      <c r="B25" s="4">
        <v>97744396969</v>
      </c>
      <c r="C25" s="7" t="s">
        <v>53</v>
      </c>
      <c r="D25" s="4" t="s">
        <v>49</v>
      </c>
      <c r="E25" s="5">
        <v>71.849999999999994</v>
      </c>
    </row>
    <row r="26" spans="1:9" x14ac:dyDescent="0.2">
      <c r="A26" s="6" t="s">
        <v>51</v>
      </c>
      <c r="B26" s="4">
        <v>56831241098</v>
      </c>
      <c r="C26" s="7" t="s">
        <v>52</v>
      </c>
      <c r="D26" s="4" t="s">
        <v>49</v>
      </c>
      <c r="E26" s="5">
        <v>255</v>
      </c>
    </row>
    <row r="27" spans="1:9" x14ac:dyDescent="0.2">
      <c r="A27" s="6" t="s">
        <v>54</v>
      </c>
      <c r="B27" s="20" t="s">
        <v>55</v>
      </c>
      <c r="C27" s="7" t="s">
        <v>56</v>
      </c>
      <c r="D27" s="4" t="s">
        <v>7</v>
      </c>
      <c r="E27" s="5">
        <v>1017.21</v>
      </c>
    </row>
    <row r="28" spans="1:9" x14ac:dyDescent="0.2">
      <c r="A28" s="6" t="s">
        <v>58</v>
      </c>
      <c r="B28" s="20" t="s">
        <v>59</v>
      </c>
      <c r="C28" s="7" t="s">
        <v>60</v>
      </c>
      <c r="D28" s="4" t="s">
        <v>61</v>
      </c>
      <c r="E28" s="5">
        <v>563.85</v>
      </c>
    </row>
    <row r="29" spans="1:9" x14ac:dyDescent="0.2">
      <c r="A29" s="6" t="s">
        <v>43</v>
      </c>
      <c r="B29" s="20" t="s">
        <v>44</v>
      </c>
      <c r="C29" s="4" t="s">
        <v>45</v>
      </c>
      <c r="D29" s="4" t="s">
        <v>6</v>
      </c>
      <c r="E29" s="5">
        <v>58.84</v>
      </c>
    </row>
    <row r="30" spans="1:9" x14ac:dyDescent="0.2">
      <c r="A30" s="4" t="s">
        <v>41</v>
      </c>
      <c r="B30" s="4">
        <v>33956120458</v>
      </c>
      <c r="C30" s="4" t="s">
        <v>42</v>
      </c>
      <c r="D30" s="4" t="s">
        <v>34</v>
      </c>
      <c r="E30" s="5">
        <v>61.95</v>
      </c>
    </row>
    <row r="31" spans="1:9" x14ac:dyDescent="0.2">
      <c r="A31" s="6" t="s">
        <v>35</v>
      </c>
      <c r="B31" s="4">
        <v>59369289798</v>
      </c>
      <c r="C31" s="4" t="s">
        <v>36</v>
      </c>
      <c r="D31" s="4" t="s">
        <v>7</v>
      </c>
      <c r="E31" s="5">
        <v>8965.68</v>
      </c>
      <c r="I31" s="21"/>
    </row>
    <row r="32" spans="1:9" x14ac:dyDescent="0.2">
      <c r="A32" s="4" t="s">
        <v>37</v>
      </c>
      <c r="B32" s="4">
        <v>71642207963</v>
      </c>
      <c r="C32" s="4" t="s">
        <v>38</v>
      </c>
      <c r="D32" s="4" t="s">
        <v>39</v>
      </c>
      <c r="E32" s="4">
        <v>103.7</v>
      </c>
    </row>
    <row r="33" spans="1:5" x14ac:dyDescent="0.2">
      <c r="A33" s="4" t="s">
        <v>37</v>
      </c>
      <c r="B33" s="4">
        <v>71642207963</v>
      </c>
      <c r="C33" s="4" t="s">
        <v>38</v>
      </c>
      <c r="D33" s="4" t="s">
        <v>40</v>
      </c>
      <c r="E33" s="4">
        <v>37.17</v>
      </c>
    </row>
    <row r="34" spans="1:5" x14ac:dyDescent="0.2">
      <c r="A34" s="4" t="s">
        <v>62</v>
      </c>
      <c r="B34" s="4">
        <v>28753835270</v>
      </c>
      <c r="C34" s="4" t="s">
        <v>66</v>
      </c>
      <c r="D34" s="4" t="s">
        <v>67</v>
      </c>
      <c r="E34" s="4">
        <v>156.25</v>
      </c>
    </row>
    <row r="35" spans="1:5" x14ac:dyDescent="0.2">
      <c r="A35" s="4" t="s">
        <v>63</v>
      </c>
      <c r="B35" s="4">
        <v>36122844200</v>
      </c>
      <c r="C35" s="4" t="s">
        <v>64</v>
      </c>
      <c r="D35" s="4" t="s">
        <v>65</v>
      </c>
      <c r="E35" s="4">
        <v>120</v>
      </c>
    </row>
    <row r="36" spans="1:5" x14ac:dyDescent="0.2">
      <c r="A36" s="4"/>
      <c r="B36" s="4"/>
      <c r="C36" s="4"/>
      <c r="D36" s="4"/>
      <c r="E36" s="4"/>
    </row>
    <row r="37" spans="1:5" x14ac:dyDescent="0.2">
      <c r="A37" s="32" t="s">
        <v>21</v>
      </c>
      <c r="B37" s="32"/>
      <c r="C37" s="32"/>
      <c r="D37" s="32"/>
      <c r="E37" s="11">
        <f>SUM(E7:E35)</f>
        <v>44468.509999999987</v>
      </c>
    </row>
    <row r="38" spans="1:5" x14ac:dyDescent="0.2">
      <c r="A38" s="12"/>
      <c r="B38" s="13"/>
      <c r="C38" s="14"/>
      <c r="D38" s="14"/>
      <c r="E38" s="15"/>
    </row>
    <row r="39" spans="1:5" x14ac:dyDescent="0.2">
      <c r="A39" s="1"/>
    </row>
    <row r="40" spans="1:5" x14ac:dyDescent="0.2">
      <c r="A40" s="4" t="s">
        <v>22</v>
      </c>
      <c r="B40" s="4"/>
      <c r="C40" s="4"/>
      <c r="D40" s="4" t="s">
        <v>2</v>
      </c>
      <c r="E40" s="4">
        <v>97042.78</v>
      </c>
    </row>
    <row r="41" spans="1:5" x14ac:dyDescent="0.2">
      <c r="A41" s="4" t="s">
        <v>22</v>
      </c>
      <c r="B41" s="4"/>
      <c r="C41" s="4"/>
      <c r="D41" s="4" t="s">
        <v>23</v>
      </c>
      <c r="E41" s="4">
        <v>6173.74</v>
      </c>
    </row>
    <row r="42" spans="1:5" s="18" customFormat="1" x14ac:dyDescent="0.2">
      <c r="A42" s="4" t="s">
        <v>22</v>
      </c>
      <c r="B42" s="4"/>
      <c r="C42" s="4"/>
      <c r="D42" s="4" t="s">
        <v>3</v>
      </c>
      <c r="E42" s="4">
        <v>16012.05</v>
      </c>
    </row>
    <row r="43" spans="1:5" s="18" customFormat="1" x14ac:dyDescent="0.2">
      <c r="A43" s="4" t="s">
        <v>22</v>
      </c>
      <c r="B43" s="4"/>
      <c r="C43" s="4"/>
      <c r="D43" s="4" t="s">
        <v>4</v>
      </c>
      <c r="E43" s="4">
        <v>1190.72</v>
      </c>
    </row>
    <row r="44" spans="1:5" s="18" customFormat="1" x14ac:dyDescent="0.2">
      <c r="A44" s="4"/>
      <c r="B44" s="16"/>
      <c r="C44" s="16"/>
      <c r="D44" s="17"/>
      <c r="E44" s="17"/>
    </row>
    <row r="45" spans="1:5" s="18" customFormat="1" x14ac:dyDescent="0.2">
      <c r="A45" s="22" t="s">
        <v>24</v>
      </c>
      <c r="B45" s="23"/>
      <c r="C45" s="23"/>
      <c r="D45" s="24"/>
      <c r="E45" s="11">
        <f>SUM(E40:E44)</f>
        <v>120419.29000000001</v>
      </c>
    </row>
    <row r="46" spans="1:5" s="18" customFormat="1" x14ac:dyDescent="0.2">
      <c r="A46" s="3"/>
      <c r="B46" s="3"/>
      <c r="C46" s="3"/>
      <c r="D46" s="3"/>
      <c r="E46" s="3"/>
    </row>
    <row r="47" spans="1:5" s="18" customFormat="1" x14ac:dyDescent="0.2">
      <c r="A47" s="3"/>
      <c r="B47" s="3"/>
      <c r="C47" s="3"/>
      <c r="D47" s="3"/>
      <c r="E47" s="3"/>
    </row>
    <row r="48" spans="1:5" s="18" customFormat="1" x14ac:dyDescent="0.2">
      <c r="A48" s="3"/>
      <c r="B48" s="3"/>
      <c r="C48" s="3"/>
      <c r="D48" s="3"/>
      <c r="E48" s="3"/>
    </row>
    <row r="49" spans="1:5" s="18" customFormat="1" x14ac:dyDescent="0.2">
      <c r="A49" s="12"/>
      <c r="B49" s="19"/>
      <c r="C49" s="14"/>
      <c r="D49" s="14"/>
      <c r="E49" s="15"/>
    </row>
    <row r="50" spans="1:5" s="18" customFormat="1" x14ac:dyDescent="0.2">
      <c r="B50" s="19"/>
    </row>
    <row r="51" spans="1:5" x14ac:dyDescent="0.2">
      <c r="A51" s="12"/>
      <c r="B51" s="13"/>
      <c r="C51" s="14"/>
      <c r="D51" s="14"/>
      <c r="E51" s="15"/>
    </row>
    <row r="52" spans="1:5" x14ac:dyDescent="0.2">
      <c r="A52" s="12"/>
      <c r="B52" s="13"/>
      <c r="C52" s="14"/>
      <c r="D52" s="14"/>
      <c r="E52" s="15"/>
    </row>
    <row r="53" spans="1:5" x14ac:dyDescent="0.2">
      <c r="A53" s="12"/>
      <c r="B53" s="13"/>
      <c r="C53" s="14"/>
      <c r="D53" s="14"/>
      <c r="E53" s="15"/>
    </row>
    <row r="54" spans="1:5" x14ac:dyDescent="0.2">
      <c r="A54" s="12"/>
      <c r="B54" s="13"/>
      <c r="C54" s="14"/>
      <c r="D54" s="14"/>
      <c r="E54" s="15"/>
    </row>
    <row r="55" spans="1:5" x14ac:dyDescent="0.2">
      <c r="A55" s="12"/>
      <c r="B55" s="13"/>
      <c r="C55" s="14"/>
      <c r="D55" s="14"/>
      <c r="E55" s="15"/>
    </row>
    <row r="56" spans="1:5" x14ac:dyDescent="0.2">
      <c r="A56" s="12"/>
      <c r="B56" s="19"/>
      <c r="C56" s="14"/>
      <c r="D56" s="14"/>
      <c r="E56" s="15"/>
    </row>
    <row r="57" spans="1:5" x14ac:dyDescent="0.2">
      <c r="A57" s="12"/>
    </row>
    <row r="64" spans="1:5" x14ac:dyDescent="0.2">
      <c r="A64" s="1"/>
      <c r="B64" s="2"/>
    </row>
    <row r="65" spans="1:2" x14ac:dyDescent="0.2">
      <c r="A65" s="1"/>
      <c r="B65" s="2"/>
    </row>
    <row r="66" spans="1:2" x14ac:dyDescent="0.2">
      <c r="A66" s="1"/>
      <c r="B66" s="2"/>
    </row>
    <row r="67" spans="1:2" x14ac:dyDescent="0.2">
      <c r="A67" s="1"/>
      <c r="B67" s="2"/>
    </row>
    <row r="68" spans="1:2" x14ac:dyDescent="0.2">
      <c r="A68" s="1"/>
      <c r="B68" s="2"/>
    </row>
    <row r="69" spans="1:2" x14ac:dyDescent="0.2">
      <c r="A69" s="1"/>
      <c r="B69" s="2"/>
    </row>
    <row r="70" spans="1:2" x14ac:dyDescent="0.2">
      <c r="A70" s="1"/>
      <c r="B70" s="2"/>
    </row>
    <row r="71" spans="1:2" x14ac:dyDescent="0.2">
      <c r="A71" s="1"/>
      <c r="B71" s="2"/>
    </row>
    <row r="72" spans="1:2" x14ac:dyDescent="0.2">
      <c r="A72" s="1"/>
      <c r="B72" s="2"/>
    </row>
    <row r="73" spans="1:2" x14ac:dyDescent="0.2">
      <c r="A73" s="1"/>
      <c r="B73" s="2"/>
    </row>
    <row r="74" spans="1:2" x14ac:dyDescent="0.2">
      <c r="A74" s="1"/>
      <c r="B74" s="2"/>
    </row>
    <row r="75" spans="1:2" x14ac:dyDescent="0.2">
      <c r="A75" s="1"/>
      <c r="B75" s="2"/>
    </row>
    <row r="76" spans="1:2" x14ac:dyDescent="0.2">
      <c r="A76" s="1"/>
      <c r="B76" s="2"/>
    </row>
    <row r="77" spans="1:2" x14ac:dyDescent="0.2">
      <c r="A77" s="1"/>
      <c r="B77" s="2"/>
    </row>
    <row r="78" spans="1:2" x14ac:dyDescent="0.2">
      <c r="A78" s="1"/>
      <c r="B78" s="2"/>
    </row>
  </sheetData>
  <mergeCells count="4">
    <mergeCell ref="A37:D37"/>
    <mergeCell ref="A45:D45"/>
    <mergeCell ref="A1:B1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Korisnik</cp:lastModifiedBy>
  <cp:lastPrinted>2024-04-11T06:25:00Z</cp:lastPrinted>
  <dcterms:created xsi:type="dcterms:W3CDTF">2024-03-08T12:28:52Z</dcterms:created>
  <dcterms:modified xsi:type="dcterms:W3CDTF">2024-04-11T06:34:56Z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01577BC6E0262404067A47F4C02B636E09D1B1D1D6C01866D90A257BE936842B36B3DC0D1ACE1C4DB97B170D557BBC234172C3123EB2F9CC2233B1BF6E567740A9E2136A71599CE0CDD4DFDEBEA2C85844A941449DD6FDD464AF2F922458E4FB22F3395EBF1F8883D6CC9516ED56CDBC02F926E6B7D91468613038A466F9887</vt:lpwstr>
  </property>
  <property fmtid="{D5CDD505-2E9C-101B-9397-08002B2CF9AE}" pid="3" name="Business Objects Context Information1">
    <vt:lpwstr>1AD2E038417E054A1CFD1CD4337310BE8A94808FA76977CEDD2087FD10667E16A470355A2B1F2651C1742CE417C2470A7B3DFD27048897B19463CB483A153DC5727C0AE7383D2093B10DAAC32F86F11B459975E19F683F13587293EC820D26B97D6894424FFDF52909FE336E0A92D90053556510CD272653DD20819E931D3FB</vt:lpwstr>
  </property>
  <property fmtid="{D5CDD505-2E9C-101B-9397-08002B2CF9AE}" pid="4" name="Business Objects Context Information2">
    <vt:lpwstr>5C9516C5E5459CC89411CE8B176CE44F948089BEF5A34F3D46A961353A45932AAEF57E94B041CE17683FB77D0F2A3A610A2E8180E68E8ECD4FA12025C79C98A36B116FAC991B59F209C00B9A762808E7368B285F207AB6173D5C7CAC0E873888B3E56DD1A5513F6CD4F5DFED8D7CE6EE51979F9CAC500BE40CFA374D04F09E1</vt:lpwstr>
  </property>
  <property fmtid="{D5CDD505-2E9C-101B-9397-08002B2CF9AE}" pid="5" name="Business Objects Context Information3">
    <vt:lpwstr>B6873C6C3820FB906CB6B3EC11AF190C0DC9E7BD87B84C5FA3B59ABC564C21185CECCBEF1C72A4D4827F5AF6EDF3A9224C7746B64CDCFC8F01A1B9E98D06AD42ED6DA96F3E6DE0D5929256EDE6BE42C8F2179E134A77C2EBAF590B3614FF9E4297F105DAA27A4D786E478CAB23EB80CBEC3983DCB5D4603B70D02B73CF42C13</vt:lpwstr>
  </property>
  <property fmtid="{D5CDD505-2E9C-101B-9397-08002B2CF9AE}" pid="6" name="Business Objects Context Information4">
    <vt:lpwstr>910F35885B49EC4241E3CEAC7D14E0E9B8F9D8E6B53B9D2DEDB393BA56F9D4E38C021C1B2920B985703767D87349DD9DFDC3BE7238BA4D19D355E2B0328B15E98B445DCDB0EB707F94F6D3CFFD55AFBD95F101461AF98917F504B0A36B042B35019E8EAB77D1F98F3B22B7319A0C1DBD615F091FF7C5BE4ECC9A9BBE6D40A0C</vt:lpwstr>
  </property>
  <property fmtid="{D5CDD505-2E9C-101B-9397-08002B2CF9AE}" pid="7" name="Business Objects Context Information5">
    <vt:lpwstr>75D5F254DB44E0958515D062DEFBEEFE84EC053C77E4EF7FA106460C52B6BE66498554DECB17B6D28EC7CAEC3C86F353022E9915991A3832CB466570C4F6264499F7B771F248AA6266E39CE116B7C0352468104331A524F17BFECDCB4D04D6AE1F98A4583C7358EF1DB3CFC493ABBF10DC25AE38C9239B272603FA1E2E7B446</vt:lpwstr>
  </property>
  <property fmtid="{D5CDD505-2E9C-101B-9397-08002B2CF9AE}" pid="8" name="Business Objects Context Information6">
    <vt:lpwstr>92CC229F640CF02FAE9130CBE32C2F074E2EB0BC59EEB12F36DFBDF52F439E2F5CEA56E247943237477BDF15A147E0817B4C85D1F610300C3DC329604747DF6DD3ED014F20F149C65E4A0A91ABED50BD80F631FAB7C36FDEB9E835BA0B7BE30F99E9D6600E8E95156D0BE6A1DA81590C28D9A4A5</vt:lpwstr>
  </property>
</Properties>
</file>